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C:\Users\replo\Desktop\Crustacean Chemical Data\Bermuda\"/>
    </mc:Choice>
  </mc:AlternateContent>
  <xr:revisionPtr revIDLastSave="0" documentId="13_ncr:1_{6B58769E-9CF1-4522-A2C8-4664D14F4EB6}" xr6:coauthVersionLast="47" xr6:coauthVersionMax="47" xr10:uidLastSave="{00000000-0000-0000-0000-000000000000}"/>
  <bookViews>
    <workbookView xWindow="30735" yWindow="1215" windowWidth="24750" windowHeight="11670" activeTab="2" xr2:uid="{00000000-000D-0000-FFFF-FFFF00000000}"/>
  </bookViews>
  <sheets>
    <sheet name="1211" sheetId="1" r:id="rId1"/>
    <sheet name="1121" sheetId="2" r:id="rId2"/>
    <sheet name="1221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3" l="1"/>
  <c r="E14" i="3"/>
  <c r="D14" i="3"/>
  <c r="C14" i="3"/>
  <c r="F14" i="2"/>
  <c r="E14" i="2"/>
  <c r="D14" i="2"/>
  <c r="C14" i="2"/>
  <c r="F14" i="1"/>
  <c r="E14" i="1"/>
  <c r="D14" i="1"/>
  <c r="C14" i="1"/>
</calcChain>
</file>

<file path=xl/sharedStrings.xml><?xml version="1.0" encoding="utf-8"?>
<sst xmlns="http://schemas.openxmlformats.org/spreadsheetml/2006/main" count="27" uniqueCount="18">
  <si>
    <t>Claw tips</t>
  </si>
  <si>
    <t>CB 1211</t>
  </si>
  <si>
    <t>Run 1</t>
  </si>
  <si>
    <t>Points</t>
  </si>
  <si>
    <t xml:space="preserve">Microns </t>
  </si>
  <si>
    <t>CaO</t>
  </si>
  <si>
    <t>MgO</t>
  </si>
  <si>
    <t>Na2O</t>
  </si>
  <si>
    <t>P2O5</t>
  </si>
  <si>
    <t>Shell (Section 2)</t>
  </si>
  <si>
    <t>CB 1121</t>
  </si>
  <si>
    <t>Claw palm</t>
  </si>
  <si>
    <t>CB 1221</t>
  </si>
  <si>
    <t>Ca</t>
  </si>
  <si>
    <t>Mg</t>
  </si>
  <si>
    <t>Na</t>
  </si>
  <si>
    <t>P</t>
  </si>
  <si>
    <t>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</si>
</sst>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workbookViewId="0">
      <selection activeCell="D25" sqref="D25"/>
    </sheetView>
  </sheetViews>
  <sheetFormatPr defaultRowHeight="15" x14ac:dyDescent="0.25"/>
  <sheetData>
    <row r="1" spans="1:6" x14ac:dyDescent="0.25">
      <c r="A1" t="s">
        <v>0</v>
      </c>
      <c r="B1" t="s">
        <v>1</v>
      </c>
      <c r="C1" t="s">
        <v>2</v>
      </c>
      <c r="D1">
        <v>35</v>
      </c>
    </row>
    <row r="2" spans="1:6" x14ac:dyDescent="0.25">
      <c r="A2" t="s">
        <v>3</v>
      </c>
      <c r="B2" t="s">
        <v>4</v>
      </c>
      <c r="C2" t="s">
        <v>17</v>
      </c>
      <c r="D2" t="s">
        <v>14</v>
      </c>
      <c r="E2" t="s">
        <v>15</v>
      </c>
      <c r="F2" t="s">
        <v>16</v>
      </c>
    </row>
    <row r="3" spans="1:6" x14ac:dyDescent="0.25">
      <c r="A3">
        <v>1</v>
      </c>
      <c r="B3">
        <v>0</v>
      </c>
      <c r="C3">
        <v>17.989999999999998</v>
      </c>
      <c r="D3">
        <v>1.99</v>
      </c>
      <c r="E3">
        <v>0.66</v>
      </c>
      <c r="F3">
        <v>0.56999999999999995</v>
      </c>
    </row>
    <row r="4" spans="1:6" x14ac:dyDescent="0.25">
      <c r="A4">
        <v>2</v>
      </c>
      <c r="B4">
        <v>29.2</v>
      </c>
      <c r="C4">
        <v>20.81</v>
      </c>
      <c r="D4">
        <v>2.11</v>
      </c>
      <c r="E4">
        <v>0.64</v>
      </c>
      <c r="F4">
        <v>0.49</v>
      </c>
    </row>
    <row r="5" spans="1:6" x14ac:dyDescent="0.25">
      <c r="A5">
        <v>3</v>
      </c>
      <c r="B5">
        <v>58.5</v>
      </c>
      <c r="C5">
        <v>22.33</v>
      </c>
      <c r="D5">
        <v>2.48</v>
      </c>
      <c r="E5">
        <v>0.54</v>
      </c>
      <c r="F5">
        <v>0.57999999999999996</v>
      </c>
    </row>
    <row r="6" spans="1:6" x14ac:dyDescent="0.25">
      <c r="A6">
        <v>4</v>
      </c>
      <c r="B6">
        <v>87.7</v>
      </c>
      <c r="C6">
        <v>22.1</v>
      </c>
      <c r="D6">
        <v>2.42</v>
      </c>
      <c r="E6">
        <v>0.54</v>
      </c>
      <c r="F6">
        <v>0.59</v>
      </c>
    </row>
    <row r="7" spans="1:6" x14ac:dyDescent="0.25">
      <c r="A7">
        <v>5</v>
      </c>
      <c r="B7">
        <v>117</v>
      </c>
      <c r="C7">
        <v>22.2</v>
      </c>
      <c r="D7">
        <v>2.64</v>
      </c>
      <c r="E7">
        <v>0.7</v>
      </c>
      <c r="F7">
        <v>0.56999999999999995</v>
      </c>
    </row>
    <row r="8" spans="1:6" x14ac:dyDescent="0.25">
      <c r="A8">
        <v>6</v>
      </c>
      <c r="B8">
        <v>146.19999999999999</v>
      </c>
      <c r="C8">
        <v>23.09</v>
      </c>
      <c r="D8">
        <v>2.87</v>
      </c>
      <c r="E8">
        <v>0.89</v>
      </c>
      <c r="F8">
        <v>0.56999999999999995</v>
      </c>
    </row>
    <row r="9" spans="1:6" x14ac:dyDescent="0.25">
      <c r="A9">
        <v>7</v>
      </c>
      <c r="B9">
        <v>175.4</v>
      </c>
      <c r="C9">
        <v>21.83</v>
      </c>
      <c r="D9">
        <v>2.23</v>
      </c>
      <c r="E9">
        <v>0.68</v>
      </c>
      <c r="F9">
        <v>0.69</v>
      </c>
    </row>
    <row r="10" spans="1:6" x14ac:dyDescent="0.25">
      <c r="A10">
        <v>8</v>
      </c>
      <c r="B10">
        <v>204.7</v>
      </c>
      <c r="C10">
        <v>21.46</v>
      </c>
      <c r="D10">
        <v>1.92</v>
      </c>
      <c r="E10">
        <v>0.71</v>
      </c>
      <c r="F10">
        <v>0.53</v>
      </c>
    </row>
    <row r="11" spans="1:6" x14ac:dyDescent="0.25">
      <c r="A11">
        <v>9</v>
      </c>
      <c r="B11">
        <v>233.9</v>
      </c>
      <c r="C11">
        <v>18.440000000000001</v>
      </c>
      <c r="D11">
        <v>1.8</v>
      </c>
      <c r="E11">
        <v>0.82</v>
      </c>
      <c r="F11">
        <v>0.52</v>
      </c>
    </row>
    <row r="12" spans="1:6" x14ac:dyDescent="0.25">
      <c r="A12">
        <v>10</v>
      </c>
      <c r="B12">
        <v>263.2</v>
      </c>
      <c r="C12">
        <v>20.67</v>
      </c>
      <c r="D12">
        <v>0.39</v>
      </c>
      <c r="E12">
        <v>0.28000000000000003</v>
      </c>
      <c r="F12">
        <v>0.11</v>
      </c>
    </row>
    <row r="14" spans="1:6" x14ac:dyDescent="0.25">
      <c r="C14">
        <f>AVERAGE(C3:C12)</f>
        <v>21.091999999999995</v>
      </c>
      <c r="D14">
        <f>AVERAGE(D3:D12)</f>
        <v>2.0850000000000004</v>
      </c>
      <c r="E14">
        <f>AVERAGE(E3:E12)</f>
        <v>0.64600000000000013</v>
      </c>
      <c r="F14">
        <f>AVERAGE(F3:F12)</f>
        <v>0.52200000000000002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4"/>
  <sheetViews>
    <sheetView workbookViewId="0">
      <selection activeCell="H1" sqref="H1:K1048576"/>
    </sheetView>
  </sheetViews>
  <sheetFormatPr defaultRowHeight="15" x14ac:dyDescent="0.25"/>
  <sheetData>
    <row r="1" spans="1:8" x14ac:dyDescent="0.25">
      <c r="A1" t="s">
        <v>9</v>
      </c>
      <c r="C1" t="s">
        <v>10</v>
      </c>
      <c r="D1" t="s">
        <v>2</v>
      </c>
      <c r="E1">
        <v>34</v>
      </c>
      <c r="H1">
        <v>1</v>
      </c>
    </row>
    <row r="2" spans="1:8" x14ac:dyDescent="0.25">
      <c r="A2" t="s">
        <v>3</v>
      </c>
      <c r="B2" t="s">
        <v>4</v>
      </c>
      <c r="C2" t="s">
        <v>5</v>
      </c>
      <c r="D2" t="s">
        <v>6</v>
      </c>
      <c r="E2" t="s">
        <v>7</v>
      </c>
      <c r="F2" t="s">
        <v>8</v>
      </c>
    </row>
    <row r="3" spans="1:8" x14ac:dyDescent="0.25">
      <c r="A3">
        <v>1</v>
      </c>
      <c r="B3">
        <v>0</v>
      </c>
      <c r="C3">
        <v>23.43</v>
      </c>
      <c r="D3">
        <v>2.71</v>
      </c>
      <c r="E3">
        <v>0.52</v>
      </c>
      <c r="F3">
        <v>0.42</v>
      </c>
    </row>
    <row r="4" spans="1:8" x14ac:dyDescent="0.25">
      <c r="A4">
        <v>2</v>
      </c>
      <c r="B4">
        <v>51.6</v>
      </c>
      <c r="C4">
        <v>26.33</v>
      </c>
      <c r="D4">
        <v>2.4</v>
      </c>
      <c r="E4">
        <v>0.74</v>
      </c>
      <c r="F4">
        <v>0.39</v>
      </c>
    </row>
    <row r="5" spans="1:8" x14ac:dyDescent="0.25">
      <c r="A5">
        <v>3</v>
      </c>
      <c r="B5">
        <v>103.3</v>
      </c>
      <c r="C5">
        <v>25.87</v>
      </c>
      <c r="D5">
        <v>2.48</v>
      </c>
      <c r="E5">
        <v>0.67</v>
      </c>
      <c r="F5">
        <v>0.38</v>
      </c>
    </row>
    <row r="6" spans="1:8" x14ac:dyDescent="0.25">
      <c r="A6">
        <v>4</v>
      </c>
      <c r="B6">
        <v>154.9</v>
      </c>
      <c r="C6">
        <v>24.54</v>
      </c>
      <c r="D6">
        <v>3.26</v>
      </c>
      <c r="E6">
        <v>0.8</v>
      </c>
      <c r="F6">
        <v>0.49</v>
      </c>
    </row>
    <row r="7" spans="1:8" x14ac:dyDescent="0.25">
      <c r="A7">
        <v>5</v>
      </c>
      <c r="B7">
        <v>206.5</v>
      </c>
      <c r="C7">
        <v>23.56</v>
      </c>
      <c r="D7">
        <v>3.07</v>
      </c>
      <c r="E7">
        <v>0.76</v>
      </c>
      <c r="F7">
        <v>0.54</v>
      </c>
    </row>
    <row r="8" spans="1:8" x14ac:dyDescent="0.25">
      <c r="A8">
        <v>6</v>
      </c>
      <c r="B8">
        <v>258.10000000000002</v>
      </c>
      <c r="C8">
        <v>25.89</v>
      </c>
      <c r="D8">
        <v>2.6</v>
      </c>
      <c r="E8">
        <v>0.87</v>
      </c>
      <c r="F8">
        <v>0.62</v>
      </c>
    </row>
    <row r="9" spans="1:8" x14ac:dyDescent="0.25">
      <c r="A9">
        <v>7</v>
      </c>
      <c r="B9">
        <v>309.8</v>
      </c>
      <c r="C9">
        <v>25.25</v>
      </c>
      <c r="D9">
        <v>2.5</v>
      </c>
      <c r="E9">
        <v>0.73</v>
      </c>
      <c r="F9">
        <v>0.47</v>
      </c>
    </row>
    <row r="10" spans="1:8" x14ac:dyDescent="0.25">
      <c r="A10">
        <v>8</v>
      </c>
      <c r="B10">
        <v>361.4</v>
      </c>
      <c r="C10">
        <v>25.71</v>
      </c>
      <c r="D10">
        <v>2.27</v>
      </c>
      <c r="E10">
        <v>0.65</v>
      </c>
      <c r="F10">
        <v>0.35</v>
      </c>
    </row>
    <row r="11" spans="1:8" x14ac:dyDescent="0.25">
      <c r="A11">
        <v>9</v>
      </c>
      <c r="B11">
        <v>413</v>
      </c>
      <c r="C11">
        <v>20.84</v>
      </c>
      <c r="D11">
        <v>1.72</v>
      </c>
      <c r="E11">
        <v>0.61</v>
      </c>
      <c r="F11">
        <v>1.1499999999999999</v>
      </c>
    </row>
    <row r="12" spans="1:8" x14ac:dyDescent="0.25">
      <c r="A12">
        <v>10</v>
      </c>
      <c r="B12">
        <v>464.7</v>
      </c>
      <c r="C12">
        <v>27.16</v>
      </c>
      <c r="D12">
        <v>3.15</v>
      </c>
      <c r="E12">
        <v>0.24</v>
      </c>
      <c r="F12">
        <v>1.19</v>
      </c>
    </row>
    <row r="14" spans="1:8" x14ac:dyDescent="0.25">
      <c r="C14">
        <f>AVERAGE(C3:C12)</f>
        <v>24.858000000000001</v>
      </c>
      <c r="D14">
        <f>AVERAGE(D3:D12)</f>
        <v>2.6159999999999997</v>
      </c>
      <c r="E14">
        <f>AVERAGE(E3:E12)</f>
        <v>0.65900000000000003</v>
      </c>
      <c r="F14">
        <f>AVERAGE(F3:F12)</f>
        <v>0.6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14"/>
  <sheetViews>
    <sheetView tabSelected="1" workbookViewId="0">
      <selection activeCell="G19" sqref="G19"/>
    </sheetView>
  </sheetViews>
  <sheetFormatPr defaultRowHeight="15" x14ac:dyDescent="0.25"/>
  <sheetData>
    <row r="1" spans="1:17" x14ac:dyDescent="0.25">
      <c r="A1" t="s">
        <v>11</v>
      </c>
      <c r="C1" t="s">
        <v>12</v>
      </c>
      <c r="D1" t="s">
        <v>2</v>
      </c>
      <c r="E1">
        <v>36</v>
      </c>
    </row>
    <row r="2" spans="1:17" x14ac:dyDescent="0.25">
      <c r="A2" t="s">
        <v>3</v>
      </c>
      <c r="B2" t="s">
        <v>4</v>
      </c>
      <c r="C2" t="s">
        <v>13</v>
      </c>
      <c r="D2" t="s">
        <v>14</v>
      </c>
      <c r="E2" t="s">
        <v>15</v>
      </c>
      <c r="F2" t="s">
        <v>16</v>
      </c>
    </row>
    <row r="3" spans="1:17" x14ac:dyDescent="0.25">
      <c r="A3">
        <v>1</v>
      </c>
      <c r="B3">
        <v>0</v>
      </c>
      <c r="C3">
        <v>15.83</v>
      </c>
      <c r="D3">
        <v>1.72</v>
      </c>
      <c r="E3">
        <v>0.83</v>
      </c>
      <c r="F3">
        <v>1.02</v>
      </c>
    </row>
    <row r="4" spans="1:17" x14ac:dyDescent="0.25">
      <c r="A4">
        <v>2</v>
      </c>
      <c r="B4">
        <v>80.099999999999994</v>
      </c>
      <c r="C4">
        <v>23.89</v>
      </c>
      <c r="D4">
        <v>2.97</v>
      </c>
      <c r="E4">
        <v>0.69</v>
      </c>
      <c r="F4">
        <v>0.79</v>
      </c>
    </row>
    <row r="5" spans="1:17" x14ac:dyDescent="0.25">
      <c r="A5">
        <v>3</v>
      </c>
      <c r="B5">
        <v>160.1</v>
      </c>
      <c r="C5">
        <v>21.46</v>
      </c>
      <c r="D5">
        <v>2.27</v>
      </c>
      <c r="E5">
        <v>0.61</v>
      </c>
      <c r="F5">
        <v>0.75</v>
      </c>
      <c r="Q5">
        <v>12</v>
      </c>
    </row>
    <row r="6" spans="1:17" x14ac:dyDescent="0.25">
      <c r="A6">
        <v>4</v>
      </c>
      <c r="B6">
        <v>240.2</v>
      </c>
      <c r="C6">
        <v>21.71</v>
      </c>
      <c r="D6">
        <v>2.84</v>
      </c>
      <c r="E6">
        <v>0.56000000000000005</v>
      </c>
      <c r="F6">
        <v>0.8</v>
      </c>
    </row>
    <row r="7" spans="1:17" x14ac:dyDescent="0.25">
      <c r="A7">
        <v>5</v>
      </c>
      <c r="B7">
        <v>320.2</v>
      </c>
      <c r="C7">
        <v>25.61</v>
      </c>
      <c r="D7">
        <v>3.08</v>
      </c>
      <c r="E7">
        <v>0.79</v>
      </c>
      <c r="F7">
        <v>0.64</v>
      </c>
    </row>
    <row r="8" spans="1:17" x14ac:dyDescent="0.25">
      <c r="A8">
        <v>6</v>
      </c>
      <c r="B8">
        <v>400.3</v>
      </c>
      <c r="C8">
        <v>26.17</v>
      </c>
      <c r="D8">
        <v>3.2</v>
      </c>
      <c r="E8">
        <v>0.71</v>
      </c>
      <c r="F8">
        <v>0.83</v>
      </c>
    </row>
    <row r="9" spans="1:17" x14ac:dyDescent="0.25">
      <c r="A9">
        <v>7</v>
      </c>
      <c r="B9">
        <v>480.4</v>
      </c>
      <c r="C9">
        <v>26.2</v>
      </c>
      <c r="D9">
        <v>3.58</v>
      </c>
      <c r="E9">
        <v>1</v>
      </c>
      <c r="F9">
        <v>0.83</v>
      </c>
    </row>
    <row r="10" spans="1:17" x14ac:dyDescent="0.25">
      <c r="A10">
        <v>8</v>
      </c>
      <c r="B10">
        <v>560.4</v>
      </c>
      <c r="C10">
        <v>27.47</v>
      </c>
      <c r="D10">
        <v>3.45</v>
      </c>
      <c r="E10">
        <v>1.2</v>
      </c>
      <c r="F10">
        <v>0.82</v>
      </c>
    </row>
    <row r="11" spans="1:17" x14ac:dyDescent="0.25">
      <c r="A11">
        <v>9</v>
      </c>
      <c r="B11">
        <v>640.5</v>
      </c>
      <c r="C11">
        <v>27.17</v>
      </c>
      <c r="D11">
        <v>2.96</v>
      </c>
      <c r="E11">
        <v>0.86</v>
      </c>
      <c r="F11">
        <v>0.83</v>
      </c>
    </row>
    <row r="12" spans="1:17" x14ac:dyDescent="0.25">
      <c r="A12">
        <v>10</v>
      </c>
      <c r="B12">
        <v>720.5</v>
      </c>
      <c r="C12">
        <v>22.33</v>
      </c>
      <c r="D12">
        <v>1.99</v>
      </c>
      <c r="E12">
        <v>0.56999999999999995</v>
      </c>
      <c r="F12">
        <v>0.63</v>
      </c>
    </row>
    <row r="14" spans="1:17" x14ac:dyDescent="0.25">
      <c r="C14">
        <f>AVERAGE(C3:C12)</f>
        <v>23.783999999999999</v>
      </c>
      <c r="D14">
        <f>AVERAGE(D3:D12)</f>
        <v>2.806</v>
      </c>
      <c r="E14">
        <f>AVERAGE(E3:E12)</f>
        <v>0.78200000000000003</v>
      </c>
      <c r="F14">
        <f>AVERAGE(F3:F12)</f>
        <v>0.79400000000000004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1211</vt:lpstr>
      <vt:lpstr>1121</vt:lpstr>
      <vt:lpstr>1221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Conley, Erin</dc:creator>
  <cp:lastModifiedBy>Roy Plotnick</cp:lastModifiedBy>
  <dcterms:created xsi:type="dcterms:W3CDTF">2017-12-06T16:46:06Z</dcterms:created>
  <dcterms:modified xsi:type="dcterms:W3CDTF">2023-06-29T01:50:37Z</dcterms:modified>
</cp:coreProperties>
</file>